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o-erika\Desktop\DANIELA RUFINO NIETO\CUENTA PUBLICA\2020\4to trimestre\"/>
    </mc:Choice>
  </mc:AlternateContent>
  <xr:revisionPtr revIDLastSave="0" documentId="8_{04DB5799-4257-4906-8844-8C76A776068F}" xr6:coauthVersionLast="47" xr6:coauthVersionMax="47" xr10:uidLastSave="{00000000-0000-0000-0000-000000000000}"/>
  <bookViews>
    <workbookView xWindow="-120" yWindow="-120" windowWidth="29040" windowHeight="15840" tabRatio="885" xr2:uid="{00000000-000D-0000-FFFF-FFFF00000000}"/>
  </bookViews>
  <sheets>
    <sheet name="CFG" sheetId="5" r:id="rId1"/>
  </sheets>
  <definedNames>
    <definedName name="_xlnm._FilterDatabase" localSheetId="0" hidden="1">CFG!$A$3:$H$40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2" i="5" l="1"/>
  <c r="D42" i="5"/>
  <c r="H42" i="5" l="1"/>
  <c r="G42" i="5"/>
  <c r="E42" i="5"/>
  <c r="C42" i="5"/>
</calcChain>
</file>

<file path=xl/sharedStrings.xml><?xml version="1.0" encoding="utf-8"?>
<sst xmlns="http://schemas.openxmlformats.org/spreadsheetml/2006/main" count="50" uniqueCount="50">
  <si>
    <t>Relaciones Exteriores</t>
  </si>
  <si>
    <t>Otros Asuntos Sociales</t>
  </si>
  <si>
    <t>Comunicaciones</t>
  </si>
  <si>
    <t>Turismo</t>
  </si>
  <si>
    <t>Adeudos de Ejercicios Fiscales Anteriores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</si>
  <si>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</si>
  <si>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</si>
  <si>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</si>
  <si>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</si>
  <si>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</si>
  <si>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</si>
  <si>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</si>
  <si>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</si>
  <si>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</si>
  <si>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</si>
  <si>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</si>
  <si>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</si>
  <si>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</si>
  <si>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</si>
  <si>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</si>
  <si>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</si>
  <si>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Legislación</t>
  </si>
  <si>
    <t>Coordinación de la Politica de Gobierno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</si>
  <si>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</si>
  <si>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</si>
  <si>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</si>
  <si>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</si>
  <si>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</si>
  <si>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</si>
  <si>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</si>
  <si>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</si>
  <si>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</si>
  <si>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</si>
  <si>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</si>
  <si>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</si>
  <si>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</si>
  <si>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</si>
  <si>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</si>
  <si>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</si>
  <si>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</si>
  <si>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</si>
  <si>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3 = (1 + 2 )</t>
  </si>
  <si>
    <t>6 = ( 3 - 4 )</t>
  </si>
  <si>
    <t>MUNICIPIO DE ACAMBARO, GTO.
ESTADO ANALÍTICO DEL EJERCICIO DEL PRESUPUESTO DE EGRESOS 
CLASIFICACIÓN FUNCIONAL (FINALIDAD Y FUNCIÓN)
 DEL 01 DE ENERO DEL 2020 AL 31 DE DICIEMBRE DEL 2020</t>
  </si>
  <si>
    <t>LIC. ALEJANDRO TIRADO ZUÑIGA</t>
  </si>
  <si>
    <t>C.P. MIGUEL ENRIQUE CASTRO BARRERA</t>
  </si>
  <si>
    <t>PRESIDENTE MUNICIPAL</t>
  </si>
  <si>
    <t>TESORERO MUNICIPAL</t>
  </si>
  <si>
    <t xml:space="preserve">                    "BAJO PROTESTA DE DECIR VERDAD DECLARAMOS QUE LOS ESTADOS FINANCIEROS Y SUS NOTAS SON RAZONABLEMENTE CORRECTOS</t>
  </si>
  <si>
    <t>Y SON RESPONSABILIDAD DEL EMISOR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</si>
</sst>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4">
    <xf numFmtId="0" fontId="0" fillId="0" borderId="0"/>
    <xf numFmtId="16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7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7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32">
    <xf numFmtId="0" fontId="0" fillId="0" borderId="0" xfId="0"/>
    <xf numFmtId="0" fontId="0" fillId="0" borderId="0" xfId="0" applyFont="1" applyProtection="1">
      <protection locked="0"/>
    </xf>
    <xf numFmtId="4" fontId="6" fillId="2" borderId="3" xfId="9" applyNumberFormat="1" applyFont="1" applyFill="1" applyBorder="1" applyAlignment="1">
      <alignment horizontal="center" vertical="center" wrapText="1"/>
    </xf>
    <xf numFmtId="0" fontId="6" fillId="2" borderId="3" xfId="9" applyNumberFormat="1" applyFont="1" applyFill="1" applyBorder="1" applyAlignment="1">
      <alignment horizontal="center" vertical="center" wrapText="1"/>
    </xf>
    <xf numFmtId="4" fontId="3" fillId="0" borderId="4" xfId="0" applyNumberFormat="1" applyFont="1" applyFill="1" applyBorder="1" applyProtection="1">
      <protection locked="0"/>
    </xf>
    <xf numFmtId="4" fontId="3" fillId="0" borderId="5" xfId="0" applyNumberFormat="1" applyFont="1" applyFill="1" applyBorder="1" applyProtection="1">
      <protection locked="0"/>
    </xf>
    <xf numFmtId="4" fontId="6" fillId="0" borderId="3" xfId="0" applyNumberFormat="1" applyFont="1" applyFill="1" applyBorder="1" applyProtection="1">
      <protection locked="0"/>
    </xf>
    <xf numFmtId="0" fontId="0" fillId="0" borderId="0" xfId="0" applyFont="1" applyFill="1" applyProtection="1">
      <protection locked="0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wrapText="1"/>
    </xf>
    <xf numFmtId="0" fontId="6" fillId="0" borderId="10" xfId="0" applyFont="1" applyFill="1" applyBorder="1" applyProtection="1">
      <protection locked="0"/>
    </xf>
    <xf numFmtId="0" fontId="6" fillId="0" borderId="12" xfId="0" applyFont="1" applyFill="1" applyBorder="1" applyAlignment="1" applyProtection="1">
      <alignment horizontal="left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6" fillId="2" borderId="10" xfId="9" applyFont="1" applyFill="1" applyBorder="1" applyAlignment="1" applyProtection="1">
      <alignment horizontal="center" vertical="center" wrapText="1"/>
      <protection locked="0"/>
    </xf>
    <xf numFmtId="0" fontId="6" fillId="2" borderId="12" xfId="9" applyFont="1" applyFill="1" applyBorder="1" applyAlignment="1" applyProtection="1">
      <alignment horizontal="center" vertical="center" wrapText="1"/>
      <protection locked="0"/>
    </xf>
    <xf numFmtId="0" fontId="6" fillId="2" borderId="13" xfId="9" applyFont="1" applyFill="1" applyBorder="1" applyAlignment="1" applyProtection="1">
      <alignment horizontal="center" vertical="center" wrapText="1"/>
      <protection locked="0"/>
    </xf>
    <xf numFmtId="4" fontId="6" fillId="2" borderId="4" xfId="9" applyNumberFormat="1" applyFont="1" applyFill="1" applyBorder="1" applyAlignment="1">
      <alignment horizontal="center" vertical="center" wrapText="1"/>
    </xf>
    <xf numFmtId="4" fontId="6" fillId="2" borderId="6" xfId="9" applyNumberFormat="1" applyFont="1" applyFill="1" applyBorder="1" applyAlignment="1">
      <alignment horizontal="center" vertical="center" wrapText="1"/>
    </xf>
    <xf numFmtId="0" fontId="6" fillId="2" borderId="11" xfId="9" applyFont="1" applyFill="1" applyBorder="1" applyAlignment="1">
      <alignment horizontal="center" vertical="center"/>
    </xf>
    <xf numFmtId="0" fontId="6" fillId="2" borderId="8" xfId="9" applyFont="1" applyFill="1" applyBorder="1" applyAlignment="1">
      <alignment horizontal="center" vertical="center"/>
    </xf>
    <xf numFmtId="0" fontId="6" fillId="2" borderId="1" xfId="9" applyFont="1" applyFill="1" applyBorder="1" applyAlignment="1">
      <alignment horizontal="center" vertical="center"/>
    </xf>
    <xf numFmtId="0" fontId="6" fillId="2" borderId="7" xfId="9" applyFont="1" applyFill="1" applyBorder="1" applyAlignment="1">
      <alignment horizontal="center" vertical="center"/>
    </xf>
    <xf numFmtId="0" fontId="6" fillId="2" borderId="2" xfId="9" applyFont="1" applyFill="1" applyBorder="1" applyAlignment="1">
      <alignment horizontal="center" vertical="center"/>
    </xf>
    <xf numFmtId="0" fontId="6" fillId="2" borderId="9" xfId="9" applyFont="1" applyFill="1" applyBorder="1" applyAlignment="1">
      <alignment horizontal="center" vertical="center"/>
    </xf>
  </cellXfs>
  <cellStyles count="24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2 2" xfId="17" xr:uid="{F4EEEB30-3836-42E3-BBC6-DEEA028A801A}"/>
    <cellStyle name="Millares 2 3" xfId="4" xr:uid="{00000000-0005-0000-0000-000003000000}"/>
    <cellStyle name="Millares 2 3 2" xfId="18" xr:uid="{F354A05D-1E04-4A85-A333-D80E8B054BAF}"/>
    <cellStyle name="Millares 2 4" xfId="16" xr:uid="{BF358B32-53BE-4E7F-9E76-860439BB363F}"/>
    <cellStyle name="Millares 3" xfId="5" xr:uid="{00000000-0005-0000-0000-000004000000}"/>
    <cellStyle name="Millares 3 2" xfId="19" xr:uid="{A783099B-28BE-4E99-ACB5-B4950DD49393}"/>
    <cellStyle name="Moneda 2" xfId="6" xr:uid="{00000000-0005-0000-0000-000005000000}"/>
    <cellStyle name="Moneda 2 2" xfId="20" xr:uid="{99B54E60-DC14-40F1-9562-0C410B965CB1}"/>
    <cellStyle name="Normal" xfId="0" builtinId="0"/>
    <cellStyle name="Normal 2" xfId="7" xr:uid="{00000000-0005-0000-0000-000007000000}"/>
    <cellStyle name="Normal 2 2" xfId="8" xr:uid="{00000000-0005-0000-0000-000008000000}"/>
    <cellStyle name="Normal 2 3" xfId="21" xr:uid="{4BFA6121-3DE4-4D60-A5EA-5C61A8869A49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 6 2 2" xfId="23" xr:uid="{F49C75AA-1C9B-487F-B68B-FFF9CA2E8591}"/>
    <cellStyle name="Normal 6 3" xfId="22" xr:uid="{6B0A11E9-A789-41E6-B404-90788606393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57"/>
  <sheetViews>
    <sheetView showGridLines="0" tabSelected="1" workbookViewId="0">
      <selection activeCell="K50" sqref="K50"/>
    </sheetView>
  </sheetViews>
  <sheetFormatPr baseColWidth="10" defaultRowHeight="11.25" x14ac:dyDescent="0.2"/>
  <cols>
    <col min="1" max="1" width="4.83203125" style="1" customWidth="1"/>
    <col min="2" max="2" width="65.83203125" style="1" customWidth="1"/>
    <col min="3" max="8" width="18.33203125" style="1" customWidth="1"/>
    <col min="9" max="16384" width="12" style="1"/>
  </cols>
  <sheetData>
    <row r="1" spans="1:8" ht="50.1" customHeight="1" x14ac:dyDescent="0.2">
      <c r="A1" s="21" t="s">
        <v>43</v>
      </c>
      <c r="B1" s="22"/>
      <c r="C1" s="22"/>
      <c r="D1" s="22"/>
      <c r="E1" s="22"/>
      <c r="F1" s="22"/>
      <c r="G1" s="22"/>
      <c r="H1" s="23"/>
    </row>
    <row r="2" spans="1:8" x14ac:dyDescent="0.2">
      <c r="A2" s="26" t="s">
        <v>33</v>
      </c>
      <c r="B2" s="27"/>
      <c r="C2" s="21" t="s">
        <v>39</v>
      </c>
      <c r="D2" s="22"/>
      <c r="E2" s="22"/>
      <c r="F2" s="22"/>
      <c r="G2" s="23"/>
      <c r="H2" s="24" t="s">
        <v>38</v>
      </c>
    </row>
    <row r="3" spans="1:8" ht="24.95" customHeight="1" x14ac:dyDescent="0.2">
      <c r="A3" s="28"/>
      <c r="B3" s="29"/>
      <c r="C3" s="2" t="s">
        <v>34</v>
      </c>
      <c r="D3" s="2" t="s">
        <v>40</v>
      </c>
      <c r="E3" s="2" t="s">
        <v>35</v>
      </c>
      <c r="F3" s="2" t="s">
        <v>36</v>
      </c>
      <c r="G3" s="2" t="s">
        <v>37</v>
      </c>
      <c r="H3" s="25"/>
    </row>
    <row r="4" spans="1:8" x14ac:dyDescent="0.2">
      <c r="A4" s="30"/>
      <c r="B4" s="31"/>
      <c r="C4" s="3">
        <v>1</v>
      </c>
      <c r="D4" s="3">
        <v>2</v>
      </c>
      <c r="E4" s="3" t="s">
        <v>41</v>
      </c>
      <c r="F4" s="3">
        <v>4</v>
      </c>
      <c r="G4" s="3">
        <v>5</v>
      </c>
      <c r="H4" s="3" t="s">
        <v>42</v>
      </c>
    </row>
    <row r="5" spans="1:8" x14ac:dyDescent="0.2">
      <c r="A5" s="14"/>
      <c r="B5" s="15"/>
      <c r="C5" s="4"/>
      <c r="D5" s="4"/>
      <c r="E5" s="4"/>
      <c r="F5" s="4"/>
      <c r="G5" s="4"/>
      <c r="H5" s="4"/>
    </row>
    <row r="6" spans="1:8" x14ac:dyDescent="0.2">
      <c r="A6" s="11" t="s">
        <v>5</v>
      </c>
      <c r="B6" s="9"/>
      <c r="C6" s="5">
        <v>136755465.72999999</v>
      </c>
      <c r="D6" s="5">
        <v>8326743.0499999998</v>
      </c>
      <c r="E6" s="5">
        <v>145082208.78</v>
      </c>
      <c r="F6" s="5">
        <v>130723021.68000001</v>
      </c>
      <c r="G6" s="5">
        <v>127867037.26000001</v>
      </c>
      <c r="H6" s="5">
        <v>14359187.1</v>
      </c>
    </row>
    <row r="7" spans="1:8" x14ac:dyDescent="0.2">
      <c r="A7" s="8"/>
      <c r="B7" s="12" t="s">
        <v>21</v>
      </c>
      <c r="C7" s="5">
        <v>1853595.8</v>
      </c>
      <c r="D7" s="5">
        <v>0</v>
      </c>
      <c r="E7" s="5">
        <v>1853595.8</v>
      </c>
      <c r="F7" s="5">
        <v>1791211.89</v>
      </c>
      <c r="G7" s="5">
        <v>1791211.89</v>
      </c>
      <c r="H7" s="5">
        <v>62383.91</v>
      </c>
    </row>
    <row r="8" spans="1:8" x14ac:dyDescent="0.2">
      <c r="A8" s="8"/>
      <c r="B8" s="12" t="s">
        <v>6</v>
      </c>
      <c r="C8" s="5">
        <v>1597981.38</v>
      </c>
      <c r="D8" s="5">
        <v>0</v>
      </c>
      <c r="E8" s="5">
        <v>1597981.38</v>
      </c>
      <c r="F8" s="5">
        <v>1488663.27</v>
      </c>
      <c r="G8" s="5">
        <v>1488663.27</v>
      </c>
      <c r="H8" s="5">
        <v>109318.11</v>
      </c>
    </row>
    <row r="9" spans="1:8" x14ac:dyDescent="0.2">
      <c r="A9" s="8"/>
      <c r="B9" s="12" t="s">
        <v>22</v>
      </c>
      <c r="C9" s="5">
        <v>29437223.719999999</v>
      </c>
      <c r="D9" s="5">
        <v>12843724</v>
      </c>
      <c r="E9" s="5">
        <v>42280947.719999999</v>
      </c>
      <c r="F9" s="5">
        <v>40207256.759999998</v>
      </c>
      <c r="G9" s="5">
        <v>39991050.450000003</v>
      </c>
      <c r="H9" s="5">
        <v>2073690.96</v>
      </c>
    </row>
    <row r="10" spans="1:8" x14ac:dyDescent="0.2">
      <c r="A10" s="8"/>
      <c r="B10" s="12" t="s">
        <v>0</v>
      </c>
      <c r="C10" s="5">
        <v>2486206.38</v>
      </c>
      <c r="D10" s="5">
        <v>0</v>
      </c>
      <c r="E10" s="5">
        <v>2486206.38</v>
      </c>
      <c r="F10" s="5">
        <v>1873672.25</v>
      </c>
      <c r="G10" s="5">
        <v>1873672.25</v>
      </c>
      <c r="H10" s="5">
        <v>612534.13</v>
      </c>
    </row>
    <row r="11" spans="1:8" x14ac:dyDescent="0.2">
      <c r="A11" s="8"/>
      <c r="B11" s="12" t="s">
        <v>12</v>
      </c>
      <c r="C11" s="5">
        <v>59302700.549999997</v>
      </c>
      <c r="D11" s="5">
        <v>-4188100.35</v>
      </c>
      <c r="E11" s="5">
        <v>55114600.200000003</v>
      </c>
      <c r="F11" s="5">
        <v>50156916.149999999</v>
      </c>
      <c r="G11" s="5">
        <v>48103837.530000001</v>
      </c>
      <c r="H11" s="5">
        <v>4957684.05</v>
      </c>
    </row>
    <row r="12" spans="1:8" x14ac:dyDescent="0.2">
      <c r="A12" s="8"/>
      <c r="B12" s="12" t="s">
        <v>7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</row>
    <row r="13" spans="1:8" x14ac:dyDescent="0.2">
      <c r="A13" s="8"/>
      <c r="B13" s="12" t="s">
        <v>23</v>
      </c>
      <c r="C13" s="5">
        <v>30436822.82</v>
      </c>
      <c r="D13" s="5">
        <v>-857272.6</v>
      </c>
      <c r="E13" s="5">
        <v>29579550.219999999</v>
      </c>
      <c r="F13" s="5">
        <v>23366993.859999999</v>
      </c>
      <c r="G13" s="5">
        <v>22948771.859999999</v>
      </c>
      <c r="H13" s="5">
        <v>6212556.3600000003</v>
      </c>
    </row>
    <row r="14" spans="1:8" x14ac:dyDescent="0.2">
      <c r="A14" s="8"/>
      <c r="B14" s="12" t="s">
        <v>8</v>
      </c>
      <c r="C14" s="5">
        <v>11640935.08</v>
      </c>
      <c r="D14" s="5">
        <v>528392</v>
      </c>
      <c r="E14" s="5">
        <v>12169327.08</v>
      </c>
      <c r="F14" s="5">
        <v>11838307.5</v>
      </c>
      <c r="G14" s="5">
        <v>11669830.01</v>
      </c>
      <c r="H14" s="5">
        <v>331019.58</v>
      </c>
    </row>
    <row r="15" spans="1:8" x14ac:dyDescent="0.2">
      <c r="A15" s="10"/>
      <c r="B15" s="12"/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</row>
    <row r="16" spans="1:8" x14ac:dyDescent="0.2">
      <c r="A16" s="11" t="s">
        <v>9</v>
      </c>
      <c r="B16" s="13"/>
      <c r="C16" s="5">
        <v>230369314.16</v>
      </c>
      <c r="D16" s="5">
        <v>34264369.32</v>
      </c>
      <c r="E16" s="5">
        <v>264633683.47999999</v>
      </c>
      <c r="F16" s="5">
        <v>176351378.21000001</v>
      </c>
      <c r="G16" s="5">
        <v>173039913.65000001</v>
      </c>
      <c r="H16" s="5">
        <v>88282305.269999996</v>
      </c>
    </row>
    <row r="17" spans="1:8" x14ac:dyDescent="0.2">
      <c r="A17" s="8"/>
      <c r="B17" s="12" t="s">
        <v>24</v>
      </c>
      <c r="C17" s="5">
        <v>14388211.380000001</v>
      </c>
      <c r="D17" s="5">
        <v>-200000</v>
      </c>
      <c r="E17" s="5">
        <v>14188211.380000001</v>
      </c>
      <c r="F17" s="5">
        <v>13589222.199999999</v>
      </c>
      <c r="G17" s="5">
        <v>11641759.970000001</v>
      </c>
      <c r="H17" s="5">
        <v>598989.18000000005</v>
      </c>
    </row>
    <row r="18" spans="1:8" x14ac:dyDescent="0.2">
      <c r="A18" s="8"/>
      <c r="B18" s="12" t="s">
        <v>15</v>
      </c>
      <c r="C18" s="5">
        <v>5281246.08</v>
      </c>
      <c r="D18" s="5">
        <v>43000</v>
      </c>
      <c r="E18" s="5">
        <v>5324246.08</v>
      </c>
      <c r="F18" s="5">
        <v>5069573.38</v>
      </c>
      <c r="G18" s="5">
        <v>5069573.38</v>
      </c>
      <c r="H18" s="5">
        <v>254672.7</v>
      </c>
    </row>
    <row r="19" spans="1:8" x14ac:dyDescent="0.2">
      <c r="A19" s="8"/>
      <c r="B19" s="12" t="s">
        <v>10</v>
      </c>
      <c r="C19" s="5">
        <v>485234.6</v>
      </c>
      <c r="D19" s="5">
        <v>0</v>
      </c>
      <c r="E19" s="5">
        <v>485234.6</v>
      </c>
      <c r="F19" s="5">
        <v>478712.1</v>
      </c>
      <c r="G19" s="5">
        <v>478712.1</v>
      </c>
      <c r="H19" s="5">
        <v>6522.5</v>
      </c>
    </row>
    <row r="20" spans="1:8" x14ac:dyDescent="0.2">
      <c r="A20" s="8"/>
      <c r="B20" s="12" t="s">
        <v>25</v>
      </c>
      <c r="C20" s="5">
        <v>2883281.1</v>
      </c>
      <c r="D20" s="5">
        <v>-714285.71</v>
      </c>
      <c r="E20" s="5">
        <v>2168995.39</v>
      </c>
      <c r="F20" s="5">
        <v>1682908.21</v>
      </c>
      <c r="G20" s="5">
        <v>1682908.21</v>
      </c>
      <c r="H20" s="5">
        <v>486087.18</v>
      </c>
    </row>
    <row r="21" spans="1:8" x14ac:dyDescent="0.2">
      <c r="A21" s="8"/>
      <c r="B21" s="12" t="s">
        <v>26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</row>
    <row r="22" spans="1:8" x14ac:dyDescent="0.2">
      <c r="A22" s="8"/>
      <c r="B22" s="12" t="s">
        <v>27</v>
      </c>
      <c r="C22" s="5">
        <v>1026911.31</v>
      </c>
      <c r="D22" s="5">
        <v>216455.95</v>
      </c>
      <c r="E22" s="5">
        <v>1243367.26</v>
      </c>
      <c r="F22" s="5">
        <v>1176003.58</v>
      </c>
      <c r="G22" s="5">
        <v>1116003.58</v>
      </c>
      <c r="H22" s="5">
        <v>67363.679999999993</v>
      </c>
    </row>
    <row r="23" spans="1:8" x14ac:dyDescent="0.2">
      <c r="A23" s="8"/>
      <c r="B23" s="12" t="s">
        <v>1</v>
      </c>
      <c r="C23" s="5">
        <v>206304429.69</v>
      </c>
      <c r="D23" s="5">
        <v>34919199.079999998</v>
      </c>
      <c r="E23" s="5">
        <v>241223628.77000001</v>
      </c>
      <c r="F23" s="5">
        <v>154354958.74000001</v>
      </c>
      <c r="G23" s="5">
        <v>153050956.41</v>
      </c>
      <c r="H23" s="5">
        <v>86868670.030000001</v>
      </c>
    </row>
    <row r="24" spans="1:8" x14ac:dyDescent="0.2">
      <c r="A24" s="10"/>
      <c r="B24" s="12"/>
      <c r="C24" s="5">
        <v>0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</row>
    <row r="25" spans="1:8" x14ac:dyDescent="0.2">
      <c r="A25" s="11" t="s">
        <v>28</v>
      </c>
      <c r="B25" s="13"/>
      <c r="C25" s="5">
        <v>12014309.880000001</v>
      </c>
      <c r="D25" s="5">
        <v>-1165209</v>
      </c>
      <c r="E25" s="5">
        <v>10849100.880000001</v>
      </c>
      <c r="F25" s="5">
        <v>10028813.01</v>
      </c>
      <c r="G25" s="5">
        <v>9340463.6999999993</v>
      </c>
      <c r="H25" s="5">
        <v>820287.87</v>
      </c>
    </row>
    <row r="26" spans="1:8" x14ac:dyDescent="0.2">
      <c r="A26" s="8"/>
      <c r="B26" s="12" t="s">
        <v>16</v>
      </c>
      <c r="C26" s="5">
        <v>4099215.37</v>
      </c>
      <c r="D26" s="5">
        <v>-346000</v>
      </c>
      <c r="E26" s="5">
        <v>3753215.37</v>
      </c>
      <c r="F26" s="5">
        <v>3428000.82</v>
      </c>
      <c r="G26" s="5">
        <v>3428000.82</v>
      </c>
      <c r="H26" s="5">
        <v>325214.55</v>
      </c>
    </row>
    <row r="27" spans="1:8" x14ac:dyDescent="0.2">
      <c r="A27" s="8"/>
      <c r="B27" s="12" t="s">
        <v>13</v>
      </c>
      <c r="C27" s="5">
        <v>4200383.2300000004</v>
      </c>
      <c r="D27" s="5">
        <v>-819209</v>
      </c>
      <c r="E27" s="5">
        <v>3381174.23</v>
      </c>
      <c r="F27" s="5">
        <v>2991370.93</v>
      </c>
      <c r="G27" s="5">
        <v>2331400.9300000002</v>
      </c>
      <c r="H27" s="5">
        <v>389803.3</v>
      </c>
    </row>
    <row r="28" spans="1:8" x14ac:dyDescent="0.2">
      <c r="A28" s="8"/>
      <c r="B28" s="12" t="s">
        <v>17</v>
      </c>
      <c r="C28" s="5">
        <v>0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</row>
    <row r="29" spans="1:8" x14ac:dyDescent="0.2">
      <c r="A29" s="8"/>
      <c r="B29" s="12" t="s">
        <v>29</v>
      </c>
      <c r="C29" s="5">
        <v>0</v>
      </c>
      <c r="D29" s="5">
        <v>0</v>
      </c>
      <c r="E29" s="5">
        <v>0</v>
      </c>
      <c r="F29" s="5">
        <v>0</v>
      </c>
      <c r="G29" s="5">
        <v>0</v>
      </c>
      <c r="H29" s="5">
        <v>0</v>
      </c>
    </row>
    <row r="30" spans="1:8" x14ac:dyDescent="0.2">
      <c r="A30" s="8"/>
      <c r="B30" s="12" t="s">
        <v>11</v>
      </c>
      <c r="C30" s="5">
        <v>0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</row>
    <row r="31" spans="1:8" x14ac:dyDescent="0.2">
      <c r="A31" s="8"/>
      <c r="B31" s="12" t="s">
        <v>2</v>
      </c>
      <c r="C31" s="5">
        <v>0</v>
      </c>
      <c r="D31" s="5">
        <v>0</v>
      </c>
      <c r="E31" s="5">
        <v>0</v>
      </c>
      <c r="F31" s="5">
        <v>0</v>
      </c>
      <c r="G31" s="5">
        <v>0</v>
      </c>
      <c r="H31" s="5">
        <v>0</v>
      </c>
    </row>
    <row r="32" spans="1:8" x14ac:dyDescent="0.2">
      <c r="A32" s="8"/>
      <c r="B32" s="12" t="s">
        <v>3</v>
      </c>
      <c r="C32" s="5">
        <v>0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</row>
    <row r="33" spans="1:8" x14ac:dyDescent="0.2">
      <c r="A33" s="8"/>
      <c r="B33" s="12" t="s">
        <v>30</v>
      </c>
      <c r="C33" s="5">
        <v>0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</row>
    <row r="34" spans="1:8" x14ac:dyDescent="0.2">
      <c r="A34" s="8"/>
      <c r="B34" s="12" t="s">
        <v>18</v>
      </c>
      <c r="C34" s="5">
        <v>3714711.28</v>
      </c>
      <c r="D34" s="5">
        <v>0</v>
      </c>
      <c r="E34" s="5">
        <v>3714711.28</v>
      </c>
      <c r="F34" s="5">
        <v>3609441.26</v>
      </c>
      <c r="G34" s="5">
        <v>3581061.95</v>
      </c>
      <c r="H34" s="5">
        <v>105270.02</v>
      </c>
    </row>
    <row r="35" spans="1:8" x14ac:dyDescent="0.2">
      <c r="A35" s="10"/>
      <c r="B35" s="12"/>
      <c r="C35" s="5">
        <v>0</v>
      </c>
      <c r="D35" s="5">
        <v>0</v>
      </c>
      <c r="E35" s="5">
        <v>0</v>
      </c>
      <c r="F35" s="5">
        <v>0</v>
      </c>
      <c r="G35" s="5">
        <v>0</v>
      </c>
      <c r="H35" s="5">
        <v>0</v>
      </c>
    </row>
    <row r="36" spans="1:8" x14ac:dyDescent="0.2">
      <c r="A36" s="11" t="s">
        <v>19</v>
      </c>
      <c r="B36" s="13"/>
      <c r="C36" s="5">
        <v>80420113.459999993</v>
      </c>
      <c r="D36" s="5">
        <v>34242225.520000003</v>
      </c>
      <c r="E36" s="5">
        <v>114662338.98</v>
      </c>
      <c r="F36" s="5">
        <v>16781148.030000001</v>
      </c>
      <c r="G36" s="5">
        <v>16781148.030000001</v>
      </c>
      <c r="H36" s="5">
        <v>97881190.950000003</v>
      </c>
    </row>
    <row r="37" spans="1:8" x14ac:dyDescent="0.2">
      <c r="A37" s="8"/>
      <c r="B37" s="12" t="s">
        <v>31</v>
      </c>
      <c r="C37" s="5">
        <v>0</v>
      </c>
      <c r="D37" s="5">
        <v>0</v>
      </c>
      <c r="E37" s="5">
        <v>0</v>
      </c>
      <c r="F37" s="5">
        <v>0</v>
      </c>
      <c r="G37" s="5">
        <v>0</v>
      </c>
      <c r="H37" s="5">
        <v>0</v>
      </c>
    </row>
    <row r="38" spans="1:8" ht="22.5" x14ac:dyDescent="0.2">
      <c r="A38" s="8"/>
      <c r="B38" s="12" t="s">
        <v>14</v>
      </c>
      <c r="C38" s="5">
        <v>80420113.459999993</v>
      </c>
      <c r="D38" s="5">
        <v>34242225.520000003</v>
      </c>
      <c r="E38" s="5">
        <v>114662338.98</v>
      </c>
      <c r="F38" s="5">
        <v>16781148.030000001</v>
      </c>
      <c r="G38" s="5">
        <v>16781148.030000001</v>
      </c>
      <c r="H38" s="5">
        <v>97881190.950000003</v>
      </c>
    </row>
    <row r="39" spans="1:8" x14ac:dyDescent="0.2">
      <c r="A39" s="8"/>
      <c r="B39" s="12" t="s">
        <v>20</v>
      </c>
      <c r="C39" s="5">
        <v>0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</row>
    <row r="40" spans="1:8" x14ac:dyDescent="0.2">
      <c r="A40" s="8"/>
      <c r="B40" s="12" t="s">
        <v>4</v>
      </c>
      <c r="C40" s="5">
        <v>0</v>
      </c>
      <c r="D40" s="5">
        <v>0</v>
      </c>
      <c r="E40" s="5">
        <v>0</v>
      </c>
      <c r="F40" s="5">
        <v>0</v>
      </c>
      <c r="G40" s="5">
        <v>0</v>
      </c>
      <c r="H40" s="5">
        <v>0</v>
      </c>
    </row>
    <row r="41" spans="1:8" x14ac:dyDescent="0.2">
      <c r="A41" s="10"/>
      <c r="B41" s="12"/>
      <c r="C41" s="5"/>
      <c r="D41" s="5"/>
      <c r="E41" s="5"/>
      <c r="F41" s="5"/>
      <c r="G41" s="5"/>
      <c r="H41" s="5"/>
    </row>
    <row r="42" spans="1:8" x14ac:dyDescent="0.2">
      <c r="A42" s="16"/>
      <c r="B42" s="17" t="s">
        <v>32</v>
      </c>
      <c r="C42" s="6">
        <f t="shared" ref="C42:H42" si="0">C36+C25+C16+C6</f>
        <v>459559203.23000002</v>
      </c>
      <c r="D42" s="6">
        <f t="shared" si="0"/>
        <v>75668128.890000001</v>
      </c>
      <c r="E42" s="6">
        <f t="shared" si="0"/>
        <v>535227332.12</v>
      </c>
      <c r="F42" s="6">
        <f t="shared" si="0"/>
        <v>333884360.93000001</v>
      </c>
      <c r="G42" s="6">
        <f t="shared" si="0"/>
        <v>327028562.63999999</v>
      </c>
      <c r="H42" s="6">
        <f t="shared" si="0"/>
        <v>201342971.19</v>
      </c>
    </row>
    <row r="43" spans="1:8" x14ac:dyDescent="0.2">
      <c r="A43" s="7"/>
      <c r="B43" s="7"/>
      <c r="C43" s="7"/>
      <c r="D43" s="7"/>
      <c r="E43" s="7"/>
      <c r="F43" s="7"/>
      <c r="G43" s="7"/>
      <c r="H43" s="7"/>
    </row>
    <row r="44" spans="1:8" x14ac:dyDescent="0.2">
      <c r="A44" s="7"/>
      <c r="B44" s="7"/>
      <c r="C44" s="7"/>
      <c r="D44" s="7"/>
      <c r="E44" s="7"/>
      <c r="F44" s="7"/>
      <c r="G44" s="7"/>
      <c r="H44" s="7"/>
    </row>
    <row r="45" spans="1:8" x14ac:dyDescent="0.2">
      <c r="A45" s="7"/>
      <c r="B45" s="7"/>
      <c r="C45" s="7"/>
      <c r="D45" s="7"/>
      <c r="E45" s="7"/>
      <c r="F45" s="7"/>
      <c r="G45" s="7"/>
      <c r="H45" s="7"/>
    </row>
    <row r="47" spans="1:8" x14ac:dyDescent="0.2">
      <c r="B47" s="18" t="s">
        <v>44</v>
      </c>
      <c r="C47" s="18"/>
      <c r="D47" s="18"/>
      <c r="E47" s="20" t="s">
        <v>45</v>
      </c>
      <c r="F47" s="20"/>
      <c r="G47" s="20"/>
    </row>
    <row r="48" spans="1:8" x14ac:dyDescent="0.2">
      <c r="B48" s="18" t="s">
        <v>46</v>
      </c>
      <c r="C48" s="18"/>
      <c r="D48" s="18"/>
      <c r="E48" s="20" t="s">
        <v>47</v>
      </c>
      <c r="F48" s="20"/>
      <c r="G48" s="20"/>
    </row>
    <row r="49" spans="2:7" x14ac:dyDescent="0.2">
      <c r="B49" s="18"/>
      <c r="C49" s="18"/>
      <c r="D49" s="18"/>
      <c r="E49" s="19"/>
      <c r="F49" s="19"/>
      <c r="G49" s="19"/>
    </row>
    <row r="50" spans="2:7" x14ac:dyDescent="0.2">
      <c r="B50" s="18"/>
      <c r="C50" s="18"/>
      <c r="D50" s="18"/>
      <c r="E50" s="19"/>
      <c r="F50" s="19"/>
      <c r="G50" s="19"/>
    </row>
    <row r="51" spans="2:7" x14ac:dyDescent="0.2">
      <c r="B51" s="18"/>
      <c r="C51" s="18"/>
      <c r="D51" s="18"/>
      <c r="E51" s="19"/>
      <c r="F51" s="19"/>
      <c r="G51" s="19"/>
    </row>
    <row r="52" spans="2:7" x14ac:dyDescent="0.2">
      <c r="B52" s="18"/>
      <c r="C52" s="18"/>
      <c r="D52" s="18"/>
      <c r="E52" s="19"/>
      <c r="F52" s="19"/>
      <c r="G52" s="19"/>
    </row>
    <row r="53" spans="2:7" x14ac:dyDescent="0.2">
      <c r="B53" s="18"/>
      <c r="C53" s="18"/>
      <c r="D53" s="18"/>
      <c r="E53" s="19"/>
      <c r="F53" s="19"/>
      <c r="G53" s="19"/>
    </row>
    <row r="54" spans="2:7" x14ac:dyDescent="0.2">
      <c r="B54" s="18"/>
      <c r="C54" s="18"/>
      <c r="D54" s="18"/>
      <c r="E54" s="18"/>
      <c r="F54" s="18"/>
      <c r="G54" s="18"/>
    </row>
    <row r="55" spans="2:7" x14ac:dyDescent="0.2">
      <c r="B55" s="18"/>
      <c r="C55" s="18"/>
      <c r="D55" s="18"/>
      <c r="E55" s="18"/>
      <c r="F55" s="18"/>
      <c r="G55" s="18"/>
    </row>
    <row r="56" spans="2:7" x14ac:dyDescent="0.2">
      <c r="B56" s="20" t="s">
        <v>48</v>
      </c>
      <c r="C56" s="20"/>
      <c r="D56" s="20"/>
      <c r="E56" s="20"/>
      <c r="F56" s="20"/>
      <c r="G56" s="20"/>
    </row>
    <row r="57" spans="2:7" x14ac:dyDescent="0.2">
      <c r="B57" s="18"/>
      <c r="C57" s="18" t="s">
        <v>49</v>
      </c>
      <c r="D57" s="18"/>
      <c r="E57" s="18"/>
      <c r="F57" s="18"/>
      <c r="G57" s="18"/>
    </row>
  </sheetData>
  <sheetProtection formatCells="0" formatColumns="0" formatRows="0" autoFilter="0"/>
  <mergeCells count="7">
    <mergeCell ref="E48:G48"/>
    <mergeCell ref="B56:G56"/>
    <mergeCell ref="E47:G47"/>
    <mergeCell ref="A1:H1"/>
    <mergeCell ref="A2:B4"/>
    <mergeCell ref="C2:G2"/>
    <mergeCell ref="H2:H3"/>
  </mergeCells>
  <phoneticPr fontId="3" type="noConversion"/>
  <printOptions horizontalCentered="1"/>
  <pageMargins left="0.19685039370078741" right="0.70866141732283472" top="0.39370078740157483" bottom="0.39370078740157483" header="0.31496062992125984" footer="0.31496062992125984"/>
  <pageSetup paperSize="5" scale="7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CFG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Daniela</cp:lastModifiedBy>
  <cp:lastPrinted>2021-02-01T20:13:45Z</cp:lastPrinted>
  <dcterms:created xsi:type="dcterms:W3CDTF">2014-02-10T03:37:14Z</dcterms:created>
  <dcterms:modified xsi:type="dcterms:W3CDTF">2022-10-27T20:00:36Z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